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upcfch-my.sharepoint.com/personal/marine_berset_upcf_ch/Documents/Bureau/"/>
    </mc:Choice>
  </mc:AlternateContent>
  <xr:revisionPtr revIDLastSave="0" documentId="8_{7DF311B6-12B9-49CB-A848-E8A6F6E21032}" xr6:coauthVersionLast="47" xr6:coauthVersionMax="47" xr10:uidLastSave="{00000000-0000-0000-0000-000000000000}"/>
  <bookViews>
    <workbookView xWindow="-110" yWindow="-110" windowWidth="19420" windowHeight="10540" xr2:uid="{6627C87E-2213-4B05-BF49-063408A817B7}"/>
  </bookViews>
  <sheets>
    <sheet name="Muster BOG" sheetId="3" r:id="rId1"/>
    <sheet name="Muster BOG verkürzt" sheetId="4" r:id="rId2"/>
  </sheets>
  <definedNames>
    <definedName name="_xlnm._FilterDatabase" localSheetId="0" hidden="1">'Muster BOG'!$B$4:$K$11</definedName>
    <definedName name="Print_Area" localSheetId="0">'Muster BOG'!$B$1:$K$69</definedName>
    <definedName name="Print_Titles" localSheetId="0">'Muster BOG'!$4:$4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4" l="1"/>
  <c r="H61" i="4"/>
  <c r="G61" i="4"/>
  <c r="F61" i="4"/>
  <c r="E61" i="4"/>
  <c r="D61" i="4"/>
  <c r="C61" i="4"/>
  <c r="H61" i="3"/>
  <c r="H62" i="3"/>
  <c r="B61" i="4" l="1"/>
  <c r="E61" i="3"/>
  <c r="F61" i="3"/>
  <c r="G61" i="3"/>
  <c r="I61" i="3"/>
  <c r="D61" i="3" l="1"/>
  <c r="C61" i="3" s="1"/>
</calcChain>
</file>

<file path=xl/sharedStrings.xml><?xml version="1.0" encoding="utf-8"?>
<sst xmlns="http://schemas.openxmlformats.org/spreadsheetml/2006/main" count="333" uniqueCount="87">
  <si>
    <t>Muster Ausbildungsplan Kauffrau/Kaufmann EFZ DA BOG ab Lehrbeginn 2025</t>
  </si>
  <si>
    <t>1. Lehrjahr</t>
  </si>
  <si>
    <t>2. Lehrjahr</t>
  </si>
  <si>
    <t>3. Lehrjahr</t>
  </si>
  <si>
    <t>Praxisauftrag</t>
  </si>
  <si>
    <t>Plan</t>
  </si>
  <si>
    <t>Sem 1</t>
  </si>
  <si>
    <t>Sem 2</t>
  </si>
  <si>
    <t>Sem 3</t>
  </si>
  <si>
    <t>Sem 4</t>
  </si>
  <si>
    <t>Sem 5</t>
  </si>
  <si>
    <t>Sem 6</t>
  </si>
  <si>
    <t>zu erledigen bis</t>
  </si>
  <si>
    <t>Abteilung/zuständige Person</t>
  </si>
  <si>
    <t>Handlungskompetenzbereich A - Handeln in agilen Arbeits- und Organisationsformen</t>
  </si>
  <si>
    <t>a1 Aktiv an Qualifikationsgesprächen teilnehmen und SMARTe Ziele setzen</t>
  </si>
  <si>
    <t>1</t>
  </si>
  <si>
    <t>x</t>
  </si>
  <si>
    <t>a1 Talente, Stärken und Schwächen entdecken</t>
  </si>
  <si>
    <t>6</t>
  </si>
  <si>
    <t>a2 Berufliches Profil auf Social Media aktualisieren</t>
  </si>
  <si>
    <t>a2 Sich über berufliche Netzwerke informieren, Netzwerke nutzen und pflegen</t>
  </si>
  <si>
    <t>a3 Auftrag klären und dienstleistungsorientiert durchführen</t>
  </si>
  <si>
    <t>3</t>
  </si>
  <si>
    <t>a3 Rückmeldungen entgegennehmen</t>
  </si>
  <si>
    <t>2</t>
  </si>
  <si>
    <t>Handlungskompetenzbereich B - Interagieren in einem vernetzten Arbeitsumfeld</t>
  </si>
  <si>
    <t>b1 Teamspirit leben</t>
  </si>
  <si>
    <t>b2 Informationen entgegennehmen, verarbeiten und weiterleiten</t>
  </si>
  <si>
    <t>4</t>
  </si>
  <si>
    <t>b2 Betriebliche Schnittstellen analysieren</t>
  </si>
  <si>
    <t>b3 In Fachdiskussionen mitdiskutieren</t>
  </si>
  <si>
    <t>b5 Veränderungen positiv mitgestalten</t>
  </si>
  <si>
    <t>Handlungskompetenzbereich C - Koordinieren von unternehmerischen Arbeitsprozessen</t>
  </si>
  <si>
    <t>c1 Arbeitstag planen</t>
  </si>
  <si>
    <t>c1 Ausgewogene Work-Life-Balance gestalten</t>
  </si>
  <si>
    <t>c1 Einen Anlass organisieren</t>
  </si>
  <si>
    <t>c1 Termine und Aufgaben planen und koordinieren</t>
  </si>
  <si>
    <t>c2 Ablage organisieren</t>
  </si>
  <si>
    <t>c2 Kaufmännische Unterstützungsdokumente erstellen und nutzen</t>
  </si>
  <si>
    <t>c2 Terminkalender führen</t>
  </si>
  <si>
    <t>c3 Projektterminplan erstellen und überwachen</t>
  </si>
  <si>
    <t>c3 Prozess dokumentieren</t>
  </si>
  <si>
    <t>c3 Prozess optimieren</t>
  </si>
  <si>
    <t>5</t>
  </si>
  <si>
    <t>c4 Marketing- und Kommunikationsaktivitäten umsetzen</t>
  </si>
  <si>
    <t>c4 Multimediale Entwicklungen recherchieren</t>
  </si>
  <si>
    <t>c5 Budget und Abrechnung erstellen</t>
  </si>
  <si>
    <t>c5 Rechnungen erstellen und prüfen</t>
  </si>
  <si>
    <r>
      <rPr>
        <sz val="10"/>
        <color rgb="FF446573"/>
        <rFont val="Montserrat"/>
      </rPr>
      <t>c6 Bei der Erstellung des Jahresabschlusses mitarbeiten (</t>
    </r>
    <r>
      <rPr>
        <b/>
        <sz val="10"/>
        <color rgb="FF00B050"/>
        <rFont val="Montserrat"/>
      </rPr>
      <t>Option «Finanzen»</t>
    </r>
    <r>
      <rPr>
        <sz val="10"/>
        <color rgb="FF446573"/>
        <rFont val="Montserrat"/>
      </rPr>
      <t>)</t>
    </r>
  </si>
  <si>
    <t>Option</t>
  </si>
  <si>
    <r>
      <t xml:space="preserve">c6 In der Lohnbuchhaltung mitarbeiten </t>
    </r>
    <r>
      <rPr>
        <b/>
        <sz val="10"/>
        <color rgb="FF00B050"/>
        <rFont val="Montserrat"/>
      </rPr>
      <t>(Option «Finanzen»)</t>
    </r>
  </si>
  <si>
    <t>Handlungskompetenzbereich D - Gestalten von Kunden- und Lieferantenbeziehungen</t>
  </si>
  <si>
    <t>d1 Anliegen auf unterschiedlichen Kanälen entgegennehmen und bearbeiten</t>
  </si>
  <si>
    <t>d2 Informations- und Beratungsgespräche führen</t>
  </si>
  <si>
    <t>d2 Reklamationen bearbeiten</t>
  </si>
  <si>
    <t>d3 Verhandlungsgespräch vorbereiten und durchführen</t>
  </si>
  <si>
    <t>d3 Verkaufsgespräch vorbereiten und durchführen</t>
  </si>
  <si>
    <t>d4 Beziehungen aufbauen und pflegen</t>
  </si>
  <si>
    <t>d4 Feedback gezielt einholen und nutzen</t>
  </si>
  <si>
    <r>
      <rPr>
        <sz val="10"/>
        <color rgb="FF446573"/>
        <rFont val="Montserrat"/>
      </rPr>
      <t xml:space="preserve">d5 Anspruchsvolle Beratungsgespräche oder herausfordernde Verkaufsgespräche führen </t>
    </r>
    <r>
      <rPr>
        <b/>
        <sz val="10"/>
        <color rgb="FF00B050"/>
        <rFont val="Montserrat"/>
      </rPr>
      <t>(Option «Landessprache»)</t>
    </r>
  </si>
  <si>
    <r>
      <t xml:space="preserve">d5 Reklamationsgespräche erfolgreich führen </t>
    </r>
    <r>
      <rPr>
        <b/>
        <sz val="10"/>
        <color rgb="FF00B050"/>
        <rFont val="Montserrat"/>
      </rPr>
      <t>(Option «Landessprache»)</t>
    </r>
  </si>
  <si>
    <r>
      <rPr>
        <sz val="10"/>
        <color rgb="FF446573"/>
        <rFont val="Montserrat"/>
      </rPr>
      <t xml:space="preserve">d6 Anspruchsvolle Beratungsgespräche oder herausfordernde Verkaufsgespräche in der Fremdsprache führen </t>
    </r>
    <r>
      <rPr>
        <b/>
        <sz val="10"/>
        <color rgb="FF00B050"/>
        <rFont val="Montserrat"/>
      </rPr>
      <t>(Option «Fremdsprache»)</t>
    </r>
  </si>
  <si>
    <t>5-6</t>
  </si>
  <si>
    <r>
      <t xml:space="preserve">d6 Reklamationsgespräche in der Fremdsprache erfolgreich führen </t>
    </r>
    <r>
      <rPr>
        <b/>
        <sz val="10"/>
        <color rgb="FF00B050"/>
        <rFont val="Montserrat"/>
      </rPr>
      <t>(Option «Fremdsprache»)</t>
    </r>
  </si>
  <si>
    <t>Handlungskompetenzbereich E - Einsetzen von Technologien der digitalen Arbeitswelt</t>
  </si>
  <si>
    <t>e1 Daten bearbeiten und Datensicherheit gewährleisten</t>
  </si>
  <si>
    <t>e1 Mit Applikationen und technischen Problemen umgehen</t>
  </si>
  <si>
    <t>e2 Informationen recherchieren und auswerten</t>
  </si>
  <si>
    <t>e3 Daten qualitativ auswerten und aufbereiten</t>
  </si>
  <si>
    <t>e3 Daten quantitativ auswerten und aufbereiten</t>
  </si>
  <si>
    <t>e4 Multimedia-Aufbereitungsauftrag ausführen</t>
  </si>
  <si>
    <t>e4 Qualität von multimedialen Inhalten überprüfen</t>
  </si>
  <si>
    <t>e4 Vorlage erstellen</t>
  </si>
  <si>
    <r>
      <t xml:space="preserve">e5 Inhaltsverwaltungssystem aufsetzen </t>
    </r>
    <r>
      <rPr>
        <b/>
        <sz val="10"/>
        <color rgb="FF00B050"/>
        <rFont val="Montserrat"/>
      </rPr>
      <t>(Option «Technologie»)</t>
    </r>
  </si>
  <si>
    <r>
      <t xml:space="preserve">e6 Grosse Datenmengen bereinigen und aufbereiten </t>
    </r>
    <r>
      <rPr>
        <b/>
        <sz val="10"/>
        <color rgb="FF00B050"/>
        <rFont val="Montserrat"/>
      </rPr>
      <t>(Option «Technologie»)</t>
    </r>
  </si>
  <si>
    <t>Anzahl reguläre Praxisaufträge</t>
  </si>
  <si>
    <t>Anzahl Praxisaufträge Option insgesamt*</t>
  </si>
  <si>
    <t>*Die Vertragsparteien wählen eine der 4 Optionen gemäss Qualifikationsprofil. Im Betrieb bearbeiten die Lernenden im 3. Lehrjahr ausschliesslich die Praxisaufträge zur gewählten Option.</t>
  </si>
  <si>
    <t>Muster Ausbildungsplan Kauffrau/Kaufmann EFZ DA BOG verkürzt ab Lehrbeginn 2025</t>
  </si>
  <si>
    <r>
      <t>1. Lehrjahr</t>
    </r>
    <r>
      <rPr>
        <b/>
        <vertAlign val="superscript"/>
        <sz val="10"/>
        <color theme="0"/>
        <rFont val="Montserrat"/>
      </rPr>
      <t>1</t>
    </r>
  </si>
  <si>
    <r>
      <t>c6 Bei der Erstellung des Jahresabschlusses mitarbeiten (</t>
    </r>
    <r>
      <rPr>
        <b/>
        <sz val="10"/>
        <color rgb="FF00B050"/>
        <rFont val="Montserrat"/>
      </rPr>
      <t>Option «Finanzen»</t>
    </r>
    <r>
      <rPr>
        <sz val="10"/>
        <color theme="1"/>
        <rFont val="Montserrat"/>
      </rPr>
      <t>)</t>
    </r>
  </si>
  <si>
    <r>
      <t xml:space="preserve">d5 Anspruchsvolle Beratungsgespräche oder herausfordernde Verkaufsgespräche führen </t>
    </r>
    <r>
      <rPr>
        <b/>
        <sz val="10"/>
        <color rgb="FF00B050"/>
        <rFont val="Montserrat"/>
      </rPr>
      <t>(Option «Landessprache»)</t>
    </r>
  </si>
  <si>
    <r>
      <t xml:space="preserve">d6 Anspruchsvolle Beratungsgespräche oder herausfordernde Verkaufsgespräche in der Fremdsprache führen </t>
    </r>
    <r>
      <rPr>
        <b/>
        <sz val="10"/>
        <color rgb="FF00B050"/>
        <rFont val="Montserrat"/>
      </rPr>
      <t>(Option «Fremdsprache»)</t>
    </r>
  </si>
  <si>
    <r>
      <t>Anzahl Praxisaufträge Option insgesamt</t>
    </r>
    <r>
      <rPr>
        <b/>
        <vertAlign val="superscript"/>
        <sz val="10"/>
        <rFont val="Montserrat"/>
      </rPr>
      <t>2</t>
    </r>
  </si>
  <si>
    <r>
      <rPr>
        <b/>
        <vertAlign val="superscript"/>
        <sz val="10"/>
        <color theme="1"/>
        <rFont val="Montserrat"/>
      </rPr>
      <t>1</t>
    </r>
    <r>
      <rPr>
        <b/>
        <sz val="10"/>
        <color theme="1"/>
        <rFont val="Montserrat"/>
      </rPr>
      <t xml:space="preserve"> Die Praxisaufträge aus dem ersten Lehrjahr werden auf der Basis der Kompetenzabklärung (Selbsteinschätzung Kompetenzraster) während der verkürzten Ausbildung zusätzlich eingeplant. </t>
    </r>
  </si>
  <si>
    <r>
      <rPr>
        <b/>
        <vertAlign val="superscript"/>
        <sz val="10"/>
        <rFont val="Montserrat"/>
      </rPr>
      <t xml:space="preserve">2 </t>
    </r>
    <r>
      <rPr>
        <b/>
        <sz val="10"/>
        <rFont val="Montserrat"/>
      </rPr>
      <t>Die Vertragsparteien wählen eine der 4 Optionen gemäss Qualifikationsprofil. Im Betrieb bearbeiten die Lernenden im 3. Lehrjahr ausschliesslich die Praxisaufträge zur gewählten Option.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</si>
</sst>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Calibri"/>
      <family val="2"/>
      <scheme val="minor"/>
    </font>
    <font>
      <b/>
      <sz val="14"/>
      <color theme="1"/>
      <name val="Montserrat"/>
    </font>
    <font>
      <sz val="10"/>
      <color theme="1"/>
      <name val="Montserrat"/>
    </font>
    <font>
      <b/>
      <sz val="10"/>
      <color theme="0"/>
      <name val="Montserrat"/>
    </font>
    <font>
      <b/>
      <sz val="10"/>
      <color theme="1"/>
      <name val="Montserrat"/>
    </font>
    <font>
      <strike/>
      <sz val="10"/>
      <color rgb="FFFF0000"/>
      <name val="Montserrat"/>
    </font>
    <font>
      <sz val="10"/>
      <color rgb="FFFF0000"/>
      <name val="Montserrat"/>
    </font>
    <font>
      <sz val="10"/>
      <name val="Montserrat"/>
    </font>
    <font>
      <b/>
      <sz val="10"/>
      <color rgb="FF00B050"/>
      <name val="Montserrat"/>
    </font>
    <font>
      <sz val="10"/>
      <color theme="0"/>
      <name val="Montserrat"/>
    </font>
    <font>
      <b/>
      <vertAlign val="superscript"/>
      <sz val="10"/>
      <color theme="0"/>
      <name val="Montserrat"/>
    </font>
    <font>
      <b/>
      <vertAlign val="superscript"/>
      <sz val="10"/>
      <color theme="1"/>
      <name val="Montserrat"/>
    </font>
    <font>
      <b/>
      <vertAlign val="superscript"/>
      <sz val="10"/>
      <name val="Montserrat"/>
    </font>
    <font>
      <b/>
      <sz val="10"/>
      <name val="Montserrat"/>
    </font>
    <font>
      <sz val="10"/>
      <color rgb="FF446573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A378"/>
        <bgColor indexed="64"/>
      </patternFill>
    </fill>
    <fill>
      <patternFill patternType="solid">
        <fgColor rgb="FF0A6B7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0" fontId="5" fillId="0" borderId="0" xfId="0" applyFont="1"/>
    <xf numFmtId="0" fontId="6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7" fillId="0" borderId="0" xfId="0" applyFont="1"/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wrapText="1"/>
    </xf>
    <xf numFmtId="0" fontId="13" fillId="0" borderId="0" xfId="0" applyFont="1"/>
    <xf numFmtId="0" fontId="4" fillId="5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49" fontId="3" fillId="6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3" fillId="0" borderId="0" xfId="0" applyFont="1" applyAlignment="1">
      <alignment wrapText="1"/>
    </xf>
    <xf numFmtId="0" fontId="3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A6B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IGKG Schweiz">
      <a:dk1>
        <a:srgbClr val="446573"/>
      </a:dk1>
      <a:lt1>
        <a:srgbClr val="FFFFFF"/>
      </a:lt1>
      <a:dk2>
        <a:srgbClr val="0A6B77"/>
      </a:dk2>
      <a:lt2>
        <a:srgbClr val="EAEDF0"/>
      </a:lt2>
      <a:accent1>
        <a:srgbClr val="8AC0BA"/>
      </a:accent1>
      <a:accent2>
        <a:srgbClr val="A9D199"/>
      </a:accent2>
      <a:accent3>
        <a:srgbClr val="5B896E"/>
      </a:accent3>
      <a:accent4>
        <a:srgbClr val="00A378"/>
      </a:accent4>
      <a:accent5>
        <a:srgbClr val="0A6B77"/>
      </a:accent5>
      <a:accent6>
        <a:srgbClr val="0FABA6"/>
      </a:accent6>
      <a:hlink>
        <a:srgbClr val="446573"/>
      </a:hlink>
      <a:folHlink>
        <a:srgbClr val="0A6B77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994F2-28F9-49AE-8579-CB887E606B39}">
  <sheetPr>
    <pageSetUpPr fitToPage="1"/>
  </sheetPr>
  <dimension ref="B1:K70"/>
  <sheetViews>
    <sheetView tabSelected="1" zoomScale="60" zoomScaleNormal="60" zoomScalePageLayoutView="80" workbookViewId="0">
      <selection activeCell="A14" sqref="A14"/>
    </sheetView>
  </sheetViews>
  <sheetFormatPr baseColWidth="10" defaultColWidth="11.3984375" defaultRowHeight="15" x14ac:dyDescent="0.4"/>
  <cols>
    <col min="1" max="1" width="11.3984375" style="2"/>
    <col min="2" max="2" width="131.59765625" style="2" customWidth="1"/>
    <col min="3" max="3" width="11.296875" style="7" customWidth="1"/>
    <col min="4" max="4" width="13.09765625" style="7" customWidth="1"/>
    <col min="5" max="5" width="14.296875" style="7" customWidth="1"/>
    <col min="6" max="7" width="14.09765625" style="7" customWidth="1"/>
    <col min="8" max="8" width="13.09765625" style="7" customWidth="1"/>
    <col min="9" max="9" width="13.69921875" style="7" customWidth="1"/>
    <col min="10" max="10" width="22.8984375" style="7" customWidth="1"/>
    <col min="11" max="11" width="34.69921875" style="2" customWidth="1"/>
    <col min="12" max="16384" width="11.3984375" style="2"/>
  </cols>
  <sheetData>
    <row r="1" spans="2:11" ht="21.5" x14ac:dyDescent="0.6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1" ht="21.5" x14ac:dyDescent="0.6">
      <c r="B2" s="1"/>
      <c r="C2" s="1"/>
      <c r="D2" s="1"/>
      <c r="E2" s="1"/>
      <c r="F2" s="1"/>
      <c r="G2" s="1"/>
      <c r="H2" s="1"/>
      <c r="I2" s="1"/>
      <c r="J2" s="1"/>
      <c r="K2" s="1"/>
    </row>
    <row r="3" spans="2:11" s="3" customFormat="1" ht="21" customHeight="1" x14ac:dyDescent="0.3">
      <c r="C3" s="4"/>
      <c r="D3" s="49" t="s">
        <v>1</v>
      </c>
      <c r="E3" s="50"/>
      <c r="F3" s="49" t="s">
        <v>2</v>
      </c>
      <c r="G3" s="50"/>
      <c r="H3" s="49" t="s">
        <v>3</v>
      </c>
      <c r="I3" s="50"/>
      <c r="J3" s="4"/>
    </row>
    <row r="4" spans="2:11" x14ac:dyDescent="0.4">
      <c r="B4" s="15" t="s">
        <v>4</v>
      </c>
      <c r="C4" s="16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7" t="s">
        <v>12</v>
      </c>
      <c r="K4" s="18" t="s">
        <v>13</v>
      </c>
    </row>
    <row r="5" spans="2:11" x14ac:dyDescent="0.4">
      <c r="B5" s="5" t="s">
        <v>14</v>
      </c>
      <c r="C5" s="6"/>
    </row>
    <row r="6" spans="2:11" x14ac:dyDescent="0.4">
      <c r="B6" s="8" t="s">
        <v>15</v>
      </c>
      <c r="C6" s="10" t="s">
        <v>16</v>
      </c>
      <c r="D6" s="29" t="s">
        <v>17</v>
      </c>
      <c r="E6" s="10"/>
      <c r="F6" s="10"/>
      <c r="G6" s="10"/>
      <c r="H6" s="10"/>
      <c r="I6" s="10"/>
      <c r="J6" s="10"/>
      <c r="K6" s="8"/>
    </row>
    <row r="7" spans="2:11" x14ac:dyDescent="0.4">
      <c r="B7" s="8" t="s">
        <v>18</v>
      </c>
      <c r="C7" s="10" t="s">
        <v>19</v>
      </c>
      <c r="D7" s="10"/>
      <c r="E7" s="10"/>
      <c r="F7" s="9"/>
      <c r="G7" s="10"/>
      <c r="H7" s="10"/>
      <c r="I7" s="29" t="s">
        <v>17</v>
      </c>
      <c r="J7" s="10"/>
      <c r="K7" s="8"/>
    </row>
    <row r="8" spans="2:11" x14ac:dyDescent="0.4">
      <c r="B8" s="8" t="s">
        <v>20</v>
      </c>
      <c r="C8" s="10" t="s">
        <v>19</v>
      </c>
      <c r="D8" s="10"/>
      <c r="E8" s="9"/>
      <c r="F8" s="10"/>
      <c r="G8" s="10"/>
      <c r="H8" s="10"/>
      <c r="I8" s="29" t="s">
        <v>17</v>
      </c>
      <c r="J8" s="10"/>
      <c r="K8" s="8"/>
    </row>
    <row r="9" spans="2:11" x14ac:dyDescent="0.4">
      <c r="B9" s="8" t="s">
        <v>21</v>
      </c>
      <c r="C9" s="10" t="s">
        <v>19</v>
      </c>
      <c r="D9" s="10"/>
      <c r="E9" s="10"/>
      <c r="F9" s="10"/>
      <c r="G9" s="10"/>
      <c r="H9" s="10"/>
      <c r="I9" s="29" t="s">
        <v>17</v>
      </c>
      <c r="J9" s="9"/>
      <c r="K9" s="8"/>
    </row>
    <row r="10" spans="2:11" x14ac:dyDescent="0.4">
      <c r="B10" s="8" t="s">
        <v>22</v>
      </c>
      <c r="C10" s="10" t="s">
        <v>23</v>
      </c>
      <c r="D10" s="10"/>
      <c r="E10" s="10"/>
      <c r="F10" s="29" t="s">
        <v>17</v>
      </c>
      <c r="G10" s="10"/>
      <c r="H10" s="10"/>
      <c r="I10" s="10"/>
      <c r="J10" s="10"/>
      <c r="K10" s="8"/>
    </row>
    <row r="11" spans="2:11" x14ac:dyDescent="0.4">
      <c r="B11" s="8" t="s">
        <v>24</v>
      </c>
      <c r="C11" s="10" t="s">
        <v>25</v>
      </c>
      <c r="D11" s="10"/>
      <c r="E11" s="29" t="s">
        <v>17</v>
      </c>
      <c r="F11" s="10"/>
      <c r="G11" s="9"/>
      <c r="H11" s="10"/>
      <c r="I11" s="10"/>
      <c r="J11" s="10"/>
      <c r="K11" s="8"/>
    </row>
    <row r="13" spans="2:11" x14ac:dyDescent="0.4">
      <c r="B13" s="5" t="s">
        <v>26</v>
      </c>
      <c r="C13" s="6"/>
    </row>
    <row r="14" spans="2:11" x14ac:dyDescent="0.4">
      <c r="B14" s="8" t="s">
        <v>27</v>
      </c>
      <c r="C14" s="10" t="s">
        <v>25</v>
      </c>
      <c r="D14" s="10"/>
      <c r="E14" s="29" t="s">
        <v>17</v>
      </c>
      <c r="F14" s="10"/>
      <c r="G14" s="10"/>
      <c r="H14" s="10"/>
      <c r="I14" s="10"/>
      <c r="J14" s="10"/>
      <c r="K14" s="8"/>
    </row>
    <row r="15" spans="2:11" x14ac:dyDescent="0.4">
      <c r="B15" s="8" t="s">
        <v>28</v>
      </c>
      <c r="C15" s="10" t="s">
        <v>29</v>
      </c>
      <c r="D15" s="10"/>
      <c r="E15" s="10"/>
      <c r="F15" s="29" t="s">
        <v>17</v>
      </c>
      <c r="G15" s="10"/>
      <c r="H15" s="10"/>
      <c r="I15" s="10"/>
      <c r="J15" s="10"/>
      <c r="K15" s="8"/>
    </row>
    <row r="16" spans="2:11" x14ac:dyDescent="0.4">
      <c r="B16" s="8" t="s">
        <v>30</v>
      </c>
      <c r="C16" s="10" t="s">
        <v>29</v>
      </c>
      <c r="D16" s="10"/>
      <c r="E16" s="10"/>
      <c r="F16" s="10"/>
      <c r="G16" s="29" t="s">
        <v>17</v>
      </c>
      <c r="H16" s="10"/>
      <c r="I16" s="10"/>
      <c r="J16" s="10"/>
      <c r="K16" s="8"/>
    </row>
    <row r="17" spans="2:11" x14ac:dyDescent="0.4">
      <c r="B17" s="8" t="s">
        <v>31</v>
      </c>
      <c r="C17" s="10" t="s">
        <v>19</v>
      </c>
      <c r="D17" s="10"/>
      <c r="E17" s="9"/>
      <c r="F17" s="10"/>
      <c r="G17" s="10"/>
      <c r="H17" s="10"/>
      <c r="I17" s="29" t="s">
        <v>17</v>
      </c>
      <c r="J17" s="10"/>
      <c r="K17" s="8"/>
    </row>
    <row r="18" spans="2:11" x14ac:dyDescent="0.4">
      <c r="B18" s="8" t="s">
        <v>32</v>
      </c>
      <c r="C18" s="10" t="s">
        <v>29</v>
      </c>
      <c r="D18" s="10"/>
      <c r="E18" s="10"/>
      <c r="F18" s="10"/>
      <c r="G18" s="29" t="s">
        <v>17</v>
      </c>
      <c r="H18" s="10"/>
      <c r="I18" s="10"/>
      <c r="J18" s="10"/>
      <c r="K18" s="8"/>
    </row>
    <row r="20" spans="2:11" x14ac:dyDescent="0.4">
      <c r="B20" s="5" t="s">
        <v>33</v>
      </c>
      <c r="C20" s="6"/>
    </row>
    <row r="21" spans="2:11" x14ac:dyDescent="0.4">
      <c r="B21" s="8" t="s">
        <v>34</v>
      </c>
      <c r="C21" s="10" t="s">
        <v>16</v>
      </c>
      <c r="D21" s="29" t="s">
        <v>17</v>
      </c>
      <c r="E21" s="9"/>
      <c r="F21" s="10"/>
      <c r="G21" s="10"/>
      <c r="H21" s="10"/>
      <c r="I21" s="10"/>
      <c r="J21" s="10"/>
      <c r="K21" s="8"/>
    </row>
    <row r="22" spans="2:11" x14ac:dyDescent="0.4">
      <c r="B22" s="8" t="s">
        <v>35</v>
      </c>
      <c r="C22" s="10" t="s">
        <v>16</v>
      </c>
      <c r="D22" s="29" t="s">
        <v>17</v>
      </c>
      <c r="E22" s="9"/>
      <c r="F22" s="10"/>
      <c r="G22" s="10"/>
      <c r="H22" s="10"/>
      <c r="I22" s="10"/>
      <c r="J22" s="10"/>
      <c r="K22" s="8"/>
    </row>
    <row r="23" spans="2:11" x14ac:dyDescent="0.4">
      <c r="B23" s="8" t="s">
        <v>36</v>
      </c>
      <c r="C23" s="10" t="s">
        <v>25</v>
      </c>
      <c r="D23" s="10"/>
      <c r="E23" s="29" t="s">
        <v>17</v>
      </c>
      <c r="F23" s="10"/>
      <c r="G23" s="10"/>
      <c r="H23" s="10"/>
      <c r="I23" s="10"/>
      <c r="J23" s="10"/>
      <c r="K23" s="8"/>
    </row>
    <row r="24" spans="2:11" x14ac:dyDescent="0.4">
      <c r="B24" s="8" t="s">
        <v>37</v>
      </c>
      <c r="C24" s="10" t="s">
        <v>16</v>
      </c>
      <c r="D24" s="29" t="s">
        <v>17</v>
      </c>
      <c r="E24" s="9"/>
      <c r="F24" s="10"/>
      <c r="G24" s="10"/>
      <c r="H24" s="10"/>
      <c r="I24" s="10"/>
      <c r="J24" s="10"/>
      <c r="K24" s="8"/>
    </row>
    <row r="25" spans="2:11" x14ac:dyDescent="0.4">
      <c r="B25" s="8" t="s">
        <v>38</v>
      </c>
      <c r="C25" s="10" t="s">
        <v>29</v>
      </c>
      <c r="D25" s="10"/>
      <c r="E25" s="9"/>
      <c r="F25" s="10"/>
      <c r="G25" s="29" t="s">
        <v>17</v>
      </c>
      <c r="H25" s="10"/>
      <c r="I25" s="10"/>
      <c r="J25" s="10"/>
      <c r="K25" s="8"/>
    </row>
    <row r="26" spans="2:11" x14ac:dyDescent="0.4">
      <c r="B26" s="8" t="s">
        <v>39</v>
      </c>
      <c r="C26" s="10" t="s">
        <v>25</v>
      </c>
      <c r="D26" s="10"/>
      <c r="E26" s="29" t="s">
        <v>17</v>
      </c>
      <c r="F26" s="10"/>
      <c r="G26" s="10"/>
      <c r="H26" s="10"/>
      <c r="I26" s="10"/>
      <c r="J26" s="10"/>
      <c r="K26" s="8"/>
    </row>
    <row r="27" spans="2:11" x14ac:dyDescent="0.4">
      <c r="B27" s="8" t="s">
        <v>40</v>
      </c>
      <c r="C27" s="10" t="s">
        <v>25</v>
      </c>
      <c r="D27" s="10"/>
      <c r="E27" s="29" t="s">
        <v>17</v>
      </c>
      <c r="F27" s="10"/>
      <c r="G27" s="10"/>
      <c r="H27" s="10"/>
      <c r="I27" s="10"/>
      <c r="J27" s="10"/>
      <c r="K27" s="8"/>
    </row>
    <row r="28" spans="2:11" x14ac:dyDescent="0.4">
      <c r="B28" s="8" t="s">
        <v>41</v>
      </c>
      <c r="C28" s="10" t="s">
        <v>23</v>
      </c>
      <c r="D28" s="10"/>
      <c r="E28" s="9"/>
      <c r="F28" s="29" t="s">
        <v>17</v>
      </c>
      <c r="G28" s="10"/>
      <c r="H28" s="10"/>
      <c r="I28" s="10"/>
      <c r="J28" s="10"/>
      <c r="K28" s="8"/>
    </row>
    <row r="29" spans="2:11" x14ac:dyDescent="0.4">
      <c r="B29" s="8" t="s">
        <v>42</v>
      </c>
      <c r="C29" s="10" t="s">
        <v>29</v>
      </c>
      <c r="D29" s="10"/>
      <c r="E29" s="9"/>
      <c r="F29" s="10"/>
      <c r="G29" s="29" t="s">
        <v>17</v>
      </c>
      <c r="H29" s="10"/>
      <c r="I29" s="10"/>
      <c r="J29" s="10"/>
      <c r="K29" s="8"/>
    </row>
    <row r="30" spans="2:11" x14ac:dyDescent="0.4">
      <c r="B30" s="8" t="s">
        <v>43</v>
      </c>
      <c r="C30" s="10" t="s">
        <v>44</v>
      </c>
      <c r="D30" s="10"/>
      <c r="E30" s="9"/>
      <c r="F30" s="10"/>
      <c r="G30" s="10"/>
      <c r="H30" s="29" t="s">
        <v>17</v>
      </c>
      <c r="I30" s="10"/>
      <c r="J30" s="10"/>
      <c r="K30" s="8"/>
    </row>
    <row r="31" spans="2:11" x14ac:dyDescent="0.4">
      <c r="B31" s="8" t="s">
        <v>45</v>
      </c>
      <c r="C31" s="10" t="s">
        <v>44</v>
      </c>
      <c r="D31" s="10"/>
      <c r="E31" s="9"/>
      <c r="F31" s="10"/>
      <c r="G31" s="10"/>
      <c r="H31" s="29" t="s">
        <v>17</v>
      </c>
      <c r="I31" s="10"/>
      <c r="J31" s="10"/>
      <c r="K31" s="8"/>
    </row>
    <row r="32" spans="2:11" ht="16.399999999999999" customHeight="1" x14ac:dyDescent="0.4">
      <c r="B32" s="11" t="s">
        <v>46</v>
      </c>
      <c r="C32" s="10" t="s">
        <v>44</v>
      </c>
      <c r="D32" s="10"/>
      <c r="E32" s="9"/>
      <c r="F32" s="10"/>
      <c r="G32" s="10"/>
      <c r="H32" s="29" t="s">
        <v>17</v>
      </c>
      <c r="I32" s="10"/>
      <c r="J32" s="10"/>
      <c r="K32" s="8"/>
    </row>
    <row r="33" spans="2:11" x14ac:dyDescent="0.4">
      <c r="B33" s="8" t="s">
        <v>47</v>
      </c>
      <c r="C33" s="10" t="s">
        <v>44</v>
      </c>
      <c r="D33" s="10"/>
      <c r="E33" s="9"/>
      <c r="F33" s="10"/>
      <c r="G33" s="10"/>
      <c r="H33" s="29" t="s">
        <v>17</v>
      </c>
      <c r="I33" s="10"/>
      <c r="J33" s="10"/>
      <c r="K33" s="8"/>
    </row>
    <row r="34" spans="2:11" x14ac:dyDescent="0.4">
      <c r="B34" s="8" t="s">
        <v>48</v>
      </c>
      <c r="C34" s="10" t="s">
        <v>29</v>
      </c>
      <c r="D34" s="10"/>
      <c r="E34" s="10"/>
      <c r="F34" s="10"/>
      <c r="G34" s="29" t="s">
        <v>17</v>
      </c>
      <c r="H34" s="10"/>
      <c r="I34" s="10"/>
      <c r="J34" s="10"/>
      <c r="K34" s="8"/>
    </row>
    <row r="35" spans="2:11" x14ac:dyDescent="0.4">
      <c r="B35" s="11" t="s">
        <v>49</v>
      </c>
      <c r="C35" s="10" t="s">
        <v>44</v>
      </c>
      <c r="D35" s="10"/>
      <c r="E35" s="10"/>
      <c r="F35" s="10"/>
      <c r="G35" s="10"/>
      <c r="H35" s="29" t="s">
        <v>50</v>
      </c>
      <c r="I35" s="10"/>
      <c r="J35" s="10"/>
      <c r="K35" s="8"/>
    </row>
    <row r="36" spans="2:11" x14ac:dyDescent="0.4">
      <c r="B36" s="11" t="s">
        <v>51</v>
      </c>
      <c r="C36" s="10" t="s">
        <v>44</v>
      </c>
      <c r="D36" s="10"/>
      <c r="E36" s="10"/>
      <c r="F36" s="10"/>
      <c r="G36" s="10"/>
      <c r="H36" s="29" t="s">
        <v>50</v>
      </c>
      <c r="I36" s="10"/>
      <c r="J36" s="10"/>
      <c r="K36" s="8"/>
    </row>
    <row r="37" spans="2:11" x14ac:dyDescent="0.4">
      <c r="B37" s="5" t="s">
        <v>52</v>
      </c>
      <c r="C37" s="6"/>
    </row>
    <row r="38" spans="2:11" x14ac:dyDescent="0.4">
      <c r="B38" s="8" t="s">
        <v>53</v>
      </c>
      <c r="C38" s="10" t="s">
        <v>25</v>
      </c>
      <c r="D38" s="10"/>
      <c r="E38" s="29" t="s">
        <v>17</v>
      </c>
      <c r="F38" s="10"/>
      <c r="G38" s="10"/>
      <c r="H38" s="10"/>
      <c r="I38" s="10"/>
      <c r="J38" s="10"/>
      <c r="K38" s="8"/>
    </row>
    <row r="39" spans="2:11" x14ac:dyDescent="0.4">
      <c r="B39" s="8" t="s">
        <v>54</v>
      </c>
      <c r="C39" s="10" t="s">
        <v>23</v>
      </c>
      <c r="D39" s="10"/>
      <c r="E39" s="10"/>
      <c r="F39" s="29" t="s">
        <v>17</v>
      </c>
      <c r="G39" s="10"/>
      <c r="H39" s="10"/>
      <c r="I39" s="10"/>
      <c r="J39" s="10"/>
      <c r="K39" s="8"/>
    </row>
    <row r="40" spans="2:11" x14ac:dyDescent="0.4">
      <c r="B40" s="8" t="s">
        <v>55</v>
      </c>
      <c r="C40" s="10" t="s">
        <v>29</v>
      </c>
      <c r="D40" s="10"/>
      <c r="E40" s="10"/>
      <c r="F40" s="10"/>
      <c r="G40" s="29" t="s">
        <v>17</v>
      </c>
      <c r="H40" s="10"/>
      <c r="I40" s="10"/>
      <c r="J40" s="10"/>
      <c r="K40" s="8"/>
    </row>
    <row r="41" spans="2:11" x14ac:dyDescent="0.4">
      <c r="B41" s="8" t="s">
        <v>56</v>
      </c>
      <c r="C41" s="10" t="s">
        <v>44</v>
      </c>
      <c r="D41" s="10"/>
      <c r="E41" s="10"/>
      <c r="F41" s="10"/>
      <c r="G41" s="10"/>
      <c r="H41" s="29" t="s">
        <v>17</v>
      </c>
      <c r="I41" s="10"/>
      <c r="J41" s="10"/>
      <c r="K41" s="8"/>
    </row>
    <row r="42" spans="2:11" x14ac:dyDescent="0.4">
      <c r="B42" s="8" t="s">
        <v>57</v>
      </c>
      <c r="C42" s="10" t="s">
        <v>29</v>
      </c>
      <c r="D42" s="10"/>
      <c r="E42" s="10"/>
      <c r="F42" s="10"/>
      <c r="G42" s="29" t="s">
        <v>17</v>
      </c>
      <c r="H42" s="10"/>
      <c r="I42" s="10"/>
      <c r="J42" s="10"/>
      <c r="K42" s="8"/>
    </row>
    <row r="43" spans="2:11" x14ac:dyDescent="0.4">
      <c r="B43" s="8" t="s">
        <v>58</v>
      </c>
      <c r="C43" s="10" t="s">
        <v>29</v>
      </c>
      <c r="D43" s="10"/>
      <c r="E43" s="10"/>
      <c r="F43" s="10"/>
      <c r="G43" s="29" t="s">
        <v>17</v>
      </c>
      <c r="H43" s="10"/>
      <c r="I43" s="10"/>
      <c r="J43" s="10"/>
      <c r="K43" s="8"/>
    </row>
    <row r="44" spans="2:11" x14ac:dyDescent="0.4">
      <c r="B44" s="8" t="s">
        <v>59</v>
      </c>
      <c r="C44" s="10" t="s">
        <v>29</v>
      </c>
      <c r="D44" s="10"/>
      <c r="E44" s="10"/>
      <c r="F44" s="10"/>
      <c r="G44" s="29" t="s">
        <v>17</v>
      </c>
      <c r="H44" s="9"/>
      <c r="I44" s="10"/>
      <c r="J44" s="10"/>
      <c r="K44" s="8"/>
    </row>
    <row r="45" spans="2:11" x14ac:dyDescent="0.4">
      <c r="B45" s="11" t="s">
        <v>60</v>
      </c>
      <c r="C45" s="10" t="s">
        <v>44</v>
      </c>
      <c r="D45" s="10"/>
      <c r="E45" s="10"/>
      <c r="F45" s="10"/>
      <c r="G45" s="10"/>
      <c r="H45" s="29" t="s">
        <v>50</v>
      </c>
      <c r="I45" s="10"/>
      <c r="J45" s="10"/>
      <c r="K45" s="8"/>
    </row>
    <row r="46" spans="2:11" s="3" customFormat="1" x14ac:dyDescent="0.3">
      <c r="B46" s="24" t="s">
        <v>61</v>
      </c>
      <c r="C46" s="25" t="s">
        <v>44</v>
      </c>
      <c r="D46" s="25"/>
      <c r="E46" s="25"/>
      <c r="F46" s="25"/>
      <c r="G46" s="25"/>
      <c r="H46" s="30" t="s">
        <v>50</v>
      </c>
      <c r="I46" s="25"/>
      <c r="J46" s="25"/>
      <c r="K46" s="26"/>
    </row>
    <row r="47" spans="2:11" ht="18.649999999999999" customHeight="1" x14ac:dyDescent="0.4">
      <c r="B47" s="11" t="s">
        <v>62</v>
      </c>
      <c r="C47" s="10" t="s">
        <v>63</v>
      </c>
      <c r="D47" s="10"/>
      <c r="E47" s="10"/>
      <c r="F47" s="10"/>
      <c r="G47" s="10"/>
      <c r="H47" s="29" t="s">
        <v>50</v>
      </c>
      <c r="I47" s="10"/>
      <c r="J47" s="10"/>
      <c r="K47" s="8"/>
    </row>
    <row r="48" spans="2:11" x14ac:dyDescent="0.4">
      <c r="B48" s="11" t="s">
        <v>64</v>
      </c>
      <c r="C48" s="10" t="s">
        <v>63</v>
      </c>
      <c r="D48" s="10"/>
      <c r="E48" s="10"/>
      <c r="F48" s="10"/>
      <c r="G48" s="10"/>
      <c r="H48" s="29" t="s">
        <v>50</v>
      </c>
      <c r="I48" s="10"/>
      <c r="J48" s="10"/>
      <c r="K48" s="8"/>
    </row>
    <row r="50" spans="2:11" x14ac:dyDescent="0.4">
      <c r="B50" s="5" t="s">
        <v>65</v>
      </c>
      <c r="C50" s="6"/>
    </row>
    <row r="51" spans="2:11" x14ac:dyDescent="0.4">
      <c r="B51" s="8" t="s">
        <v>66</v>
      </c>
      <c r="C51" s="10" t="s">
        <v>29</v>
      </c>
      <c r="D51" s="10"/>
      <c r="E51" s="10"/>
      <c r="F51" s="10"/>
      <c r="G51" s="29" t="s">
        <v>17</v>
      </c>
      <c r="H51" s="10"/>
      <c r="I51" s="10"/>
      <c r="J51" s="10"/>
      <c r="K51" s="8"/>
    </row>
    <row r="52" spans="2:11" x14ac:dyDescent="0.4">
      <c r="B52" s="8" t="s">
        <v>67</v>
      </c>
      <c r="C52" s="10" t="s">
        <v>25</v>
      </c>
      <c r="D52" s="10"/>
      <c r="E52" s="29" t="s">
        <v>17</v>
      </c>
      <c r="F52" s="10"/>
      <c r="G52" s="10"/>
      <c r="H52" s="10"/>
      <c r="I52" s="10"/>
      <c r="J52" s="10"/>
      <c r="K52" s="8"/>
    </row>
    <row r="53" spans="2:11" x14ac:dyDescent="0.4">
      <c r="B53" s="8" t="s">
        <v>68</v>
      </c>
      <c r="C53" s="10" t="s">
        <v>25</v>
      </c>
      <c r="D53" s="9"/>
      <c r="E53" s="29" t="s">
        <v>17</v>
      </c>
      <c r="F53" s="10"/>
      <c r="G53" s="10"/>
      <c r="H53" s="10"/>
      <c r="I53" s="10"/>
      <c r="J53" s="10"/>
      <c r="K53" s="8"/>
    </row>
    <row r="54" spans="2:11" x14ac:dyDescent="0.4">
      <c r="B54" s="8" t="s">
        <v>69</v>
      </c>
      <c r="C54" s="10" t="s">
        <v>44</v>
      </c>
      <c r="D54" s="10"/>
      <c r="E54" s="10"/>
      <c r="F54" s="10"/>
      <c r="G54" s="10"/>
      <c r="H54" s="29" t="s">
        <v>17</v>
      </c>
      <c r="I54" s="10"/>
      <c r="J54" s="10"/>
      <c r="K54" s="8"/>
    </row>
    <row r="55" spans="2:11" x14ac:dyDescent="0.4">
      <c r="B55" s="8" t="s">
        <v>70</v>
      </c>
      <c r="C55" s="10" t="s">
        <v>44</v>
      </c>
      <c r="D55" s="10"/>
      <c r="E55" s="10"/>
      <c r="F55" s="10"/>
      <c r="G55" s="10"/>
      <c r="H55" s="29" t="s">
        <v>17</v>
      </c>
      <c r="I55" s="10"/>
      <c r="J55" s="10"/>
      <c r="K55" s="8"/>
    </row>
    <row r="56" spans="2:11" x14ac:dyDescent="0.4">
      <c r="B56" s="8" t="s">
        <v>71</v>
      </c>
      <c r="C56" s="10" t="s">
        <v>23</v>
      </c>
      <c r="D56" s="10"/>
      <c r="E56" s="10"/>
      <c r="F56" s="29" t="s">
        <v>17</v>
      </c>
      <c r="G56" s="10"/>
      <c r="H56" s="10"/>
      <c r="I56" s="10"/>
      <c r="J56" s="10"/>
      <c r="K56" s="8"/>
    </row>
    <row r="57" spans="2:11" x14ac:dyDescent="0.4">
      <c r="B57" s="8" t="s">
        <v>72</v>
      </c>
      <c r="C57" s="10" t="s">
        <v>23</v>
      </c>
      <c r="D57" s="10"/>
      <c r="E57" s="9"/>
      <c r="F57" s="29" t="s">
        <v>17</v>
      </c>
      <c r="G57" s="10"/>
      <c r="H57" s="10"/>
      <c r="I57" s="10"/>
      <c r="J57" s="10"/>
      <c r="K57" s="8"/>
    </row>
    <row r="58" spans="2:11" x14ac:dyDescent="0.4">
      <c r="B58" s="8" t="s">
        <v>73</v>
      </c>
      <c r="C58" s="10" t="s">
        <v>23</v>
      </c>
      <c r="D58" s="10"/>
      <c r="E58" s="10"/>
      <c r="F58" s="29" t="s">
        <v>17</v>
      </c>
      <c r="G58" s="10"/>
      <c r="H58" s="9"/>
      <c r="I58" s="10"/>
      <c r="J58" s="10"/>
      <c r="K58" s="8"/>
    </row>
    <row r="59" spans="2:11" s="22" customFormat="1" ht="30.9" customHeight="1" x14ac:dyDescent="0.4">
      <c r="B59" s="11" t="s">
        <v>74</v>
      </c>
      <c r="C59" s="21" t="s">
        <v>44</v>
      </c>
      <c r="D59" s="21"/>
      <c r="E59" s="21"/>
      <c r="F59" s="21"/>
      <c r="G59" s="21"/>
      <c r="H59" s="31" t="s">
        <v>50</v>
      </c>
      <c r="I59" s="21"/>
      <c r="J59" s="21"/>
      <c r="K59" s="11"/>
    </row>
    <row r="60" spans="2:11" ht="30.9" customHeight="1" x14ac:dyDescent="0.4">
      <c r="B60" s="11" t="s">
        <v>75</v>
      </c>
      <c r="C60" s="10" t="s">
        <v>44</v>
      </c>
      <c r="D60" s="10"/>
      <c r="E60" s="10"/>
      <c r="F60" s="10"/>
      <c r="G60" s="10"/>
      <c r="H60" s="29" t="s">
        <v>50</v>
      </c>
      <c r="I60" s="10"/>
      <c r="J60" s="10"/>
      <c r="K60" s="8"/>
    </row>
    <row r="61" spans="2:11" ht="24" customHeight="1" x14ac:dyDescent="0.4">
      <c r="B61" s="12" t="s">
        <v>76</v>
      </c>
      <c r="C61" s="27">
        <f>SUM(D61:I61)</f>
        <v>40</v>
      </c>
      <c r="D61" s="27">
        <f t="shared" ref="D61:I61" si="0">COUNTIF(D6:D58, "X")</f>
        <v>4</v>
      </c>
      <c r="E61" s="27">
        <f t="shared" si="0"/>
        <v>8</v>
      </c>
      <c r="F61" s="27">
        <f t="shared" si="0"/>
        <v>7</v>
      </c>
      <c r="G61" s="27">
        <f t="shared" si="0"/>
        <v>10</v>
      </c>
      <c r="H61" s="27">
        <f t="shared" si="0"/>
        <v>7</v>
      </c>
      <c r="I61" s="27">
        <f t="shared" si="0"/>
        <v>4</v>
      </c>
      <c r="J61" s="13"/>
      <c r="K61" s="13"/>
    </row>
    <row r="62" spans="2:11" ht="18.899999999999999" customHeight="1" x14ac:dyDescent="0.4">
      <c r="B62" s="12" t="s">
        <v>77</v>
      </c>
      <c r="H62" s="28">
        <f>COUNTIF(H7:H60, "Option")</f>
        <v>8</v>
      </c>
    </row>
    <row r="63" spans="2:11" ht="18.899999999999999" customHeight="1" x14ac:dyDescent="0.4">
      <c r="B63" s="12"/>
      <c r="H63" s="33"/>
    </row>
    <row r="64" spans="2:11" x14ac:dyDescent="0.4">
      <c r="B64" s="51" t="s">
        <v>78</v>
      </c>
      <c r="C64" s="51"/>
      <c r="D64" s="51"/>
      <c r="E64" s="51"/>
      <c r="F64" s="51"/>
      <c r="G64" s="51"/>
      <c r="H64" s="51"/>
      <c r="I64" s="51"/>
      <c r="J64" s="51"/>
      <c r="K64" s="51"/>
    </row>
    <row r="65" spans="2:4" ht="15" customHeight="1" x14ac:dyDescent="0.4"/>
    <row r="67" spans="2:4" x14ac:dyDescent="0.4">
      <c r="D67" s="19"/>
    </row>
    <row r="69" spans="2:4" x14ac:dyDescent="0.4">
      <c r="B69" s="23"/>
    </row>
    <row r="70" spans="2:4" x14ac:dyDescent="0.4">
      <c r="B70" s="20"/>
    </row>
  </sheetData>
  <autoFilter ref="B4:K11" xr:uid="{690994F2-28F9-49AE-8579-CB887E606B39}"/>
  <mergeCells count="4">
    <mergeCell ref="D3:E3"/>
    <mergeCell ref="F3:G3"/>
    <mergeCell ref="H3:I3"/>
    <mergeCell ref="B64:K64"/>
  </mergeCells>
  <pageMargins left="0.70866141732283472" right="0.70866141732283472" top="1.3779527559055118" bottom="0.39370078740157483" header="0.31496062992125984" footer="0.31496062992125984"/>
  <pageSetup paperSize="9" scale="49" fitToHeight="0" orientation="landscape" r:id="rId1"/>
  <headerFooter>
    <oddHeader>&amp;L&amp;G</oddHeader>
  </headerFooter>
  <ignoredErrors>
    <ignoredError sqref="C26:C27 C49:C51 C56:C60 C6:C25 C28:C36 C38:C47 C52:C55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8B904-DBC6-4142-822A-B97CCF8EF4D0}">
  <dimension ref="A1:J69"/>
  <sheetViews>
    <sheetView zoomScale="80" zoomScaleNormal="80" workbookViewId="0">
      <selection activeCell="A7" sqref="A7"/>
    </sheetView>
  </sheetViews>
  <sheetFormatPr baseColWidth="10" defaultColWidth="11.3984375" defaultRowHeight="15" x14ac:dyDescent="0.4"/>
  <cols>
    <col min="1" max="1" width="131.59765625" style="2" customWidth="1"/>
    <col min="2" max="2" width="11.296875" style="7" customWidth="1"/>
    <col min="3" max="3" width="13.09765625" style="7" customWidth="1"/>
    <col min="4" max="4" width="14.296875" style="7" customWidth="1"/>
    <col min="5" max="6" width="14.09765625" style="7" customWidth="1"/>
    <col min="7" max="7" width="13.09765625" style="7" customWidth="1"/>
    <col min="8" max="8" width="13.69921875" style="7" customWidth="1"/>
    <col min="9" max="9" width="22.8984375" style="7" customWidth="1"/>
    <col min="10" max="10" width="34.69921875" style="2" customWidth="1"/>
    <col min="11" max="16384" width="11.3984375" style="2"/>
  </cols>
  <sheetData>
    <row r="1" spans="1:10" ht="21.5" x14ac:dyDescent="0.6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</row>
    <row r="2" spans="1:10" ht="21.5" x14ac:dyDescent="0.6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3" customFormat="1" ht="21" customHeight="1" x14ac:dyDescent="0.3">
      <c r="B3" s="4"/>
      <c r="C3" s="52" t="s">
        <v>80</v>
      </c>
      <c r="D3" s="53"/>
      <c r="E3" s="49" t="s">
        <v>2</v>
      </c>
      <c r="F3" s="50"/>
      <c r="G3" s="49" t="s">
        <v>3</v>
      </c>
      <c r="H3" s="50"/>
      <c r="I3" s="4"/>
    </row>
    <row r="4" spans="1:10" x14ac:dyDescent="0.4">
      <c r="A4" s="15" t="s">
        <v>4</v>
      </c>
      <c r="B4" s="16" t="s">
        <v>5</v>
      </c>
      <c r="C4" s="34" t="s">
        <v>6</v>
      </c>
      <c r="D4" s="34" t="s">
        <v>7</v>
      </c>
      <c r="E4" s="14" t="s">
        <v>8</v>
      </c>
      <c r="F4" s="14" t="s">
        <v>9</v>
      </c>
      <c r="G4" s="14" t="s">
        <v>10</v>
      </c>
      <c r="H4" s="14" t="s">
        <v>11</v>
      </c>
      <c r="I4" s="17" t="s">
        <v>12</v>
      </c>
      <c r="J4" s="18" t="s">
        <v>13</v>
      </c>
    </row>
    <row r="5" spans="1:10" x14ac:dyDescent="0.4">
      <c r="A5" s="5" t="s">
        <v>14</v>
      </c>
      <c r="B5" s="6"/>
      <c r="C5" s="6"/>
      <c r="D5" s="6"/>
      <c r="E5" s="39"/>
      <c r="F5" s="39"/>
      <c r="G5" s="39"/>
      <c r="H5" s="39"/>
      <c r="I5" s="39"/>
      <c r="J5" s="40"/>
    </row>
    <row r="6" spans="1:10" x14ac:dyDescent="0.4">
      <c r="A6" s="8" t="s">
        <v>15</v>
      </c>
      <c r="B6" s="10" t="s">
        <v>16</v>
      </c>
      <c r="C6" s="41" t="s">
        <v>17</v>
      </c>
      <c r="D6" s="35"/>
      <c r="E6" s="42"/>
      <c r="F6" s="42"/>
      <c r="G6" s="42"/>
      <c r="H6" s="42"/>
      <c r="I6" s="10"/>
      <c r="J6" s="8"/>
    </row>
    <row r="7" spans="1:10" x14ac:dyDescent="0.4">
      <c r="A7" s="8" t="s">
        <v>18</v>
      </c>
      <c r="B7" s="10" t="s">
        <v>19</v>
      </c>
      <c r="C7" s="35"/>
      <c r="D7" s="35"/>
      <c r="E7" s="43"/>
      <c r="F7" s="42"/>
      <c r="G7" s="42"/>
      <c r="H7" s="44" t="s">
        <v>17</v>
      </c>
      <c r="I7" s="10"/>
      <c r="J7" s="8"/>
    </row>
    <row r="8" spans="1:10" x14ac:dyDescent="0.4">
      <c r="A8" s="8" t="s">
        <v>20</v>
      </c>
      <c r="B8" s="10" t="s">
        <v>19</v>
      </c>
      <c r="C8" s="35"/>
      <c r="D8" s="36"/>
      <c r="E8" s="42"/>
      <c r="F8" s="42"/>
      <c r="G8" s="42"/>
      <c r="H8" s="44" t="s">
        <v>17</v>
      </c>
      <c r="I8" s="10"/>
      <c r="J8" s="8"/>
    </row>
    <row r="9" spans="1:10" x14ac:dyDescent="0.4">
      <c r="A9" s="8" t="s">
        <v>21</v>
      </c>
      <c r="B9" s="10" t="s">
        <v>19</v>
      </c>
      <c r="C9" s="35"/>
      <c r="D9" s="35"/>
      <c r="E9" s="42"/>
      <c r="F9" s="42"/>
      <c r="G9" s="42"/>
      <c r="H9" s="44" t="s">
        <v>17</v>
      </c>
      <c r="I9" s="9"/>
      <c r="J9" s="8"/>
    </row>
    <row r="10" spans="1:10" x14ac:dyDescent="0.4">
      <c r="A10" s="8" t="s">
        <v>22</v>
      </c>
      <c r="B10" s="10" t="s">
        <v>23</v>
      </c>
      <c r="C10" s="35"/>
      <c r="D10" s="35"/>
      <c r="E10" s="44" t="s">
        <v>17</v>
      </c>
      <c r="F10" s="42"/>
      <c r="G10" s="42"/>
      <c r="H10" s="42"/>
      <c r="I10" s="10"/>
      <c r="J10" s="8"/>
    </row>
    <row r="11" spans="1:10" x14ac:dyDescent="0.4">
      <c r="A11" s="8" t="s">
        <v>24</v>
      </c>
      <c r="B11" s="10" t="s">
        <v>25</v>
      </c>
      <c r="C11" s="35"/>
      <c r="D11" s="41" t="s">
        <v>17</v>
      </c>
      <c r="E11" s="42"/>
      <c r="F11" s="43"/>
      <c r="G11" s="42"/>
      <c r="H11" s="42"/>
      <c r="I11" s="10"/>
      <c r="J11" s="8"/>
    </row>
    <row r="12" spans="1:10" x14ac:dyDescent="0.4">
      <c r="E12" s="13"/>
      <c r="F12" s="13"/>
      <c r="G12" s="13"/>
      <c r="H12" s="13"/>
    </row>
    <row r="13" spans="1:10" x14ac:dyDescent="0.4">
      <c r="A13" s="5" t="s">
        <v>26</v>
      </c>
      <c r="B13" s="6"/>
      <c r="C13" s="6"/>
      <c r="D13" s="6"/>
      <c r="E13" s="27"/>
      <c r="F13" s="27"/>
      <c r="G13" s="27"/>
      <c r="H13" s="27"/>
      <c r="I13" s="6"/>
      <c r="J13" s="6"/>
    </row>
    <row r="14" spans="1:10" x14ac:dyDescent="0.4">
      <c r="A14" s="8" t="s">
        <v>27</v>
      </c>
      <c r="B14" s="10" t="s">
        <v>25</v>
      </c>
      <c r="C14" s="35"/>
      <c r="D14" s="41" t="s">
        <v>17</v>
      </c>
      <c r="E14" s="42"/>
      <c r="F14" s="42"/>
      <c r="G14" s="42"/>
      <c r="H14" s="42"/>
      <c r="I14" s="10"/>
      <c r="J14" s="8"/>
    </row>
    <row r="15" spans="1:10" x14ac:dyDescent="0.4">
      <c r="A15" s="8" t="s">
        <v>28</v>
      </c>
      <c r="B15" s="10" t="s">
        <v>29</v>
      </c>
      <c r="C15" s="35"/>
      <c r="D15" s="35"/>
      <c r="E15" s="44" t="s">
        <v>17</v>
      </c>
      <c r="F15" s="42"/>
      <c r="G15" s="42"/>
      <c r="H15" s="42"/>
      <c r="I15" s="10"/>
      <c r="J15" s="8"/>
    </row>
    <row r="16" spans="1:10" x14ac:dyDescent="0.4">
      <c r="A16" s="8" t="s">
        <v>30</v>
      </c>
      <c r="B16" s="10" t="s">
        <v>29</v>
      </c>
      <c r="C16" s="35"/>
      <c r="D16" s="35"/>
      <c r="E16" s="42"/>
      <c r="F16" s="44" t="s">
        <v>17</v>
      </c>
      <c r="G16" s="42"/>
      <c r="H16" s="42"/>
      <c r="I16" s="10"/>
      <c r="J16" s="8"/>
    </row>
    <row r="17" spans="1:10" x14ac:dyDescent="0.4">
      <c r="A17" s="8" t="s">
        <v>31</v>
      </c>
      <c r="B17" s="10" t="s">
        <v>19</v>
      </c>
      <c r="C17" s="35"/>
      <c r="D17" s="36"/>
      <c r="E17" s="42"/>
      <c r="F17" s="42"/>
      <c r="G17" s="42"/>
      <c r="H17" s="44" t="s">
        <v>17</v>
      </c>
      <c r="I17" s="10"/>
      <c r="J17" s="8"/>
    </row>
    <row r="18" spans="1:10" x14ac:dyDescent="0.4">
      <c r="A18" s="8" t="s">
        <v>32</v>
      </c>
      <c r="B18" s="10" t="s">
        <v>29</v>
      </c>
      <c r="C18" s="35"/>
      <c r="D18" s="35"/>
      <c r="E18" s="42"/>
      <c r="F18" s="44" t="s">
        <v>17</v>
      </c>
      <c r="G18" s="42"/>
      <c r="H18" s="42"/>
      <c r="I18" s="10"/>
      <c r="J18" s="8"/>
    </row>
    <row r="19" spans="1:10" x14ac:dyDescent="0.4">
      <c r="E19" s="13"/>
      <c r="F19" s="13"/>
      <c r="G19" s="13"/>
      <c r="H19" s="13"/>
    </row>
    <row r="20" spans="1:10" x14ac:dyDescent="0.4">
      <c r="A20" s="5" t="s">
        <v>33</v>
      </c>
      <c r="B20" s="6"/>
      <c r="C20" s="6"/>
      <c r="D20" s="6"/>
      <c r="E20" s="27"/>
      <c r="F20" s="27"/>
      <c r="G20" s="27"/>
      <c r="H20" s="27"/>
      <c r="I20" s="6"/>
      <c r="J20" s="6"/>
    </row>
    <row r="21" spans="1:10" x14ac:dyDescent="0.4">
      <c r="A21" s="8" t="s">
        <v>34</v>
      </c>
      <c r="B21" s="10" t="s">
        <v>16</v>
      </c>
      <c r="C21" s="41" t="s">
        <v>17</v>
      </c>
      <c r="D21" s="36"/>
      <c r="E21" s="42"/>
      <c r="F21" s="42"/>
      <c r="G21" s="42"/>
      <c r="H21" s="42"/>
      <c r="I21" s="10"/>
      <c r="J21" s="8"/>
    </row>
    <row r="22" spans="1:10" x14ac:dyDescent="0.4">
      <c r="A22" s="8" t="s">
        <v>35</v>
      </c>
      <c r="B22" s="10" t="s">
        <v>16</v>
      </c>
      <c r="C22" s="41" t="s">
        <v>17</v>
      </c>
      <c r="D22" s="36"/>
      <c r="E22" s="42"/>
      <c r="F22" s="42"/>
      <c r="G22" s="42"/>
      <c r="H22" s="42"/>
      <c r="I22" s="10"/>
      <c r="J22" s="8"/>
    </row>
    <row r="23" spans="1:10" x14ac:dyDescent="0.4">
      <c r="A23" s="8" t="s">
        <v>36</v>
      </c>
      <c r="B23" s="10" t="s">
        <v>25</v>
      </c>
      <c r="C23" s="35"/>
      <c r="D23" s="41" t="s">
        <v>17</v>
      </c>
      <c r="E23" s="42"/>
      <c r="F23" s="42"/>
      <c r="G23" s="42"/>
      <c r="H23" s="42"/>
      <c r="I23" s="10"/>
      <c r="J23" s="8"/>
    </row>
    <row r="24" spans="1:10" x14ac:dyDescent="0.4">
      <c r="A24" s="8" t="s">
        <v>37</v>
      </c>
      <c r="B24" s="10" t="s">
        <v>16</v>
      </c>
      <c r="C24" s="41" t="s">
        <v>17</v>
      </c>
      <c r="D24" s="36"/>
      <c r="E24" s="42"/>
      <c r="F24" s="42"/>
      <c r="G24" s="42"/>
      <c r="H24" s="42"/>
      <c r="I24" s="10"/>
      <c r="J24" s="8"/>
    </row>
    <row r="25" spans="1:10" x14ac:dyDescent="0.4">
      <c r="A25" s="8" t="s">
        <v>39</v>
      </c>
      <c r="B25" s="10" t="s">
        <v>25</v>
      </c>
      <c r="C25" s="35"/>
      <c r="D25" s="41" t="s">
        <v>17</v>
      </c>
      <c r="E25" s="42"/>
      <c r="F25" s="42"/>
      <c r="G25" s="42"/>
      <c r="H25" s="42"/>
      <c r="I25" s="10"/>
      <c r="J25" s="8"/>
    </row>
    <row r="26" spans="1:10" x14ac:dyDescent="0.4">
      <c r="A26" s="8" t="s">
        <v>40</v>
      </c>
      <c r="B26" s="10" t="s">
        <v>25</v>
      </c>
      <c r="C26" s="35"/>
      <c r="D26" s="41" t="s">
        <v>17</v>
      </c>
      <c r="E26" s="42"/>
      <c r="F26" s="42"/>
      <c r="G26" s="42"/>
      <c r="H26" s="42"/>
      <c r="I26" s="10"/>
      <c r="J26" s="8"/>
    </row>
    <row r="27" spans="1:10" x14ac:dyDescent="0.4">
      <c r="A27" s="8" t="s">
        <v>38</v>
      </c>
      <c r="B27" s="10" t="s">
        <v>29</v>
      </c>
      <c r="C27" s="35"/>
      <c r="D27" s="36"/>
      <c r="E27" s="42"/>
      <c r="F27" s="44" t="s">
        <v>17</v>
      </c>
      <c r="G27" s="42"/>
      <c r="H27" s="42"/>
      <c r="I27" s="10"/>
      <c r="J27" s="8"/>
    </row>
    <row r="28" spans="1:10" x14ac:dyDescent="0.4">
      <c r="A28" s="8" t="s">
        <v>41</v>
      </c>
      <c r="B28" s="10" t="s">
        <v>23</v>
      </c>
      <c r="C28" s="35"/>
      <c r="D28" s="36"/>
      <c r="E28" s="44" t="s">
        <v>17</v>
      </c>
      <c r="F28" s="42"/>
      <c r="G28" s="42"/>
      <c r="H28" s="42"/>
      <c r="I28" s="10"/>
      <c r="J28" s="8"/>
    </row>
    <row r="29" spans="1:10" x14ac:dyDescent="0.4">
      <c r="A29" s="8" t="s">
        <v>42</v>
      </c>
      <c r="B29" s="10" t="s">
        <v>29</v>
      </c>
      <c r="C29" s="35"/>
      <c r="D29" s="36"/>
      <c r="E29" s="42"/>
      <c r="F29" s="44" t="s">
        <v>17</v>
      </c>
      <c r="G29" s="42"/>
      <c r="H29" s="42"/>
      <c r="I29" s="10"/>
      <c r="J29" s="8"/>
    </row>
    <row r="30" spans="1:10" x14ac:dyDescent="0.4">
      <c r="A30" s="8" t="s">
        <v>43</v>
      </c>
      <c r="B30" s="10" t="s">
        <v>44</v>
      </c>
      <c r="C30" s="35"/>
      <c r="D30" s="36"/>
      <c r="E30" s="42"/>
      <c r="F30" s="42"/>
      <c r="G30" s="44" t="s">
        <v>17</v>
      </c>
      <c r="H30" s="42"/>
      <c r="I30" s="10"/>
      <c r="J30" s="8"/>
    </row>
    <row r="31" spans="1:10" x14ac:dyDescent="0.4">
      <c r="A31" s="8" t="s">
        <v>45</v>
      </c>
      <c r="B31" s="10" t="s">
        <v>44</v>
      </c>
      <c r="C31" s="35"/>
      <c r="D31" s="36"/>
      <c r="E31" s="42"/>
      <c r="F31" s="42"/>
      <c r="G31" s="44" t="s">
        <v>17</v>
      </c>
      <c r="H31" s="42"/>
      <c r="I31" s="10"/>
      <c r="J31" s="8"/>
    </row>
    <row r="32" spans="1:10" ht="16.399999999999999" customHeight="1" x14ac:dyDescent="0.4">
      <c r="A32" s="11" t="s">
        <v>46</v>
      </c>
      <c r="B32" s="10" t="s">
        <v>44</v>
      </c>
      <c r="C32" s="35"/>
      <c r="D32" s="36"/>
      <c r="E32" s="42"/>
      <c r="F32" s="42"/>
      <c r="G32" s="44" t="s">
        <v>17</v>
      </c>
      <c r="H32" s="42"/>
      <c r="I32" s="10"/>
      <c r="J32" s="8"/>
    </row>
    <row r="33" spans="1:10" x14ac:dyDescent="0.4">
      <c r="A33" s="8" t="s">
        <v>47</v>
      </c>
      <c r="B33" s="10" t="s">
        <v>44</v>
      </c>
      <c r="C33" s="35"/>
      <c r="D33" s="36"/>
      <c r="E33" s="42"/>
      <c r="F33" s="42"/>
      <c r="G33" s="44" t="s">
        <v>17</v>
      </c>
      <c r="H33" s="42"/>
      <c r="I33" s="10"/>
      <c r="J33" s="8"/>
    </row>
    <row r="34" spans="1:10" x14ac:dyDescent="0.4">
      <c r="A34" s="8" t="s">
        <v>48</v>
      </c>
      <c r="B34" s="10" t="s">
        <v>29</v>
      </c>
      <c r="C34" s="35"/>
      <c r="D34" s="35"/>
      <c r="E34" s="42"/>
      <c r="F34" s="44" t="s">
        <v>17</v>
      </c>
      <c r="G34" s="42"/>
      <c r="H34" s="42"/>
      <c r="I34" s="10"/>
      <c r="J34" s="8"/>
    </row>
    <row r="35" spans="1:10" x14ac:dyDescent="0.4">
      <c r="A35" s="11" t="s">
        <v>81</v>
      </c>
      <c r="B35" s="10" t="s">
        <v>44</v>
      </c>
      <c r="C35" s="35"/>
      <c r="D35" s="35"/>
      <c r="E35" s="42"/>
      <c r="F35" s="42"/>
      <c r="G35" s="44" t="s">
        <v>50</v>
      </c>
      <c r="H35" s="42"/>
      <c r="I35" s="10"/>
      <c r="J35" s="8"/>
    </row>
    <row r="36" spans="1:10" x14ac:dyDescent="0.4">
      <c r="A36" s="11" t="s">
        <v>51</v>
      </c>
      <c r="B36" s="10" t="s">
        <v>44</v>
      </c>
      <c r="C36" s="35"/>
      <c r="D36" s="35"/>
      <c r="E36" s="42"/>
      <c r="F36" s="42"/>
      <c r="G36" s="44" t="s">
        <v>50</v>
      </c>
      <c r="H36" s="42"/>
      <c r="I36" s="10"/>
      <c r="J36" s="8"/>
    </row>
    <row r="37" spans="1:10" x14ac:dyDescent="0.4">
      <c r="A37" s="5" t="s">
        <v>52</v>
      </c>
      <c r="B37" s="6"/>
      <c r="C37" s="6"/>
      <c r="D37" s="6"/>
      <c r="E37" s="27"/>
      <c r="F37" s="27"/>
      <c r="G37" s="27"/>
      <c r="H37" s="27"/>
      <c r="I37" s="6"/>
      <c r="J37" s="6"/>
    </row>
    <row r="38" spans="1:10" x14ac:dyDescent="0.4">
      <c r="A38" s="8" t="s">
        <v>53</v>
      </c>
      <c r="B38" s="10" t="s">
        <v>25</v>
      </c>
      <c r="C38" s="35"/>
      <c r="D38" s="41" t="s">
        <v>17</v>
      </c>
      <c r="E38" s="42"/>
      <c r="F38" s="42"/>
      <c r="G38" s="42"/>
      <c r="H38" s="42"/>
      <c r="I38" s="10"/>
      <c r="J38" s="8"/>
    </row>
    <row r="39" spans="1:10" x14ac:dyDescent="0.4">
      <c r="A39" s="8" t="s">
        <v>54</v>
      </c>
      <c r="B39" s="10" t="s">
        <v>23</v>
      </c>
      <c r="C39" s="35"/>
      <c r="D39" s="35"/>
      <c r="E39" s="44" t="s">
        <v>17</v>
      </c>
      <c r="F39" s="42"/>
      <c r="G39" s="42"/>
      <c r="H39" s="42"/>
      <c r="I39" s="10"/>
      <c r="J39" s="8"/>
    </row>
    <row r="40" spans="1:10" x14ac:dyDescent="0.4">
      <c r="A40" s="8" t="s">
        <v>55</v>
      </c>
      <c r="B40" s="10" t="s">
        <v>29</v>
      </c>
      <c r="C40" s="35"/>
      <c r="D40" s="35"/>
      <c r="E40" s="42"/>
      <c r="F40" s="44" t="s">
        <v>17</v>
      </c>
      <c r="G40" s="42"/>
      <c r="H40" s="42"/>
      <c r="I40" s="10"/>
      <c r="J40" s="8"/>
    </row>
    <row r="41" spans="1:10" x14ac:dyDescent="0.4">
      <c r="A41" s="8" t="s">
        <v>56</v>
      </c>
      <c r="B41" s="10" t="s">
        <v>44</v>
      </c>
      <c r="C41" s="35"/>
      <c r="D41" s="35"/>
      <c r="E41" s="42"/>
      <c r="F41" s="42"/>
      <c r="G41" s="44" t="s">
        <v>17</v>
      </c>
      <c r="H41" s="42"/>
      <c r="I41" s="10"/>
      <c r="J41" s="8"/>
    </row>
    <row r="42" spans="1:10" x14ac:dyDescent="0.4">
      <c r="A42" s="8" t="s">
        <v>57</v>
      </c>
      <c r="B42" s="10" t="s">
        <v>29</v>
      </c>
      <c r="C42" s="35"/>
      <c r="D42" s="35"/>
      <c r="E42" s="42"/>
      <c r="F42" s="44" t="s">
        <v>17</v>
      </c>
      <c r="G42" s="42"/>
      <c r="H42" s="42"/>
      <c r="I42" s="10"/>
      <c r="J42" s="8"/>
    </row>
    <row r="43" spans="1:10" x14ac:dyDescent="0.4">
      <c r="A43" s="8" t="s">
        <v>58</v>
      </c>
      <c r="B43" s="10" t="s">
        <v>29</v>
      </c>
      <c r="C43" s="35"/>
      <c r="D43" s="35"/>
      <c r="E43" s="42"/>
      <c r="F43" s="44" t="s">
        <v>17</v>
      </c>
      <c r="G43" s="42"/>
      <c r="H43" s="42"/>
      <c r="I43" s="10"/>
      <c r="J43" s="8"/>
    </row>
    <row r="44" spans="1:10" x14ac:dyDescent="0.4">
      <c r="A44" s="8" t="s">
        <v>59</v>
      </c>
      <c r="B44" s="10" t="s">
        <v>29</v>
      </c>
      <c r="C44" s="35"/>
      <c r="D44" s="35"/>
      <c r="E44" s="42"/>
      <c r="F44" s="44" t="s">
        <v>17</v>
      </c>
      <c r="G44" s="43"/>
      <c r="H44" s="42"/>
      <c r="I44" s="10"/>
      <c r="J44" s="8"/>
    </row>
    <row r="45" spans="1:10" s="3" customFormat="1" x14ac:dyDescent="0.3">
      <c r="A45" s="24" t="s">
        <v>61</v>
      </c>
      <c r="B45" s="25" t="s">
        <v>44</v>
      </c>
      <c r="C45" s="37"/>
      <c r="D45" s="37"/>
      <c r="E45" s="45"/>
      <c r="F45" s="45"/>
      <c r="G45" s="46" t="s">
        <v>50</v>
      </c>
      <c r="H45" s="45"/>
      <c r="I45" s="25"/>
      <c r="J45" s="26"/>
    </row>
    <row r="46" spans="1:10" x14ac:dyDescent="0.4">
      <c r="A46" s="11" t="s">
        <v>82</v>
      </c>
      <c r="B46" s="10" t="s">
        <v>44</v>
      </c>
      <c r="C46" s="35"/>
      <c r="D46" s="35"/>
      <c r="E46" s="42"/>
      <c r="F46" s="42"/>
      <c r="G46" s="44" t="s">
        <v>50</v>
      </c>
      <c r="H46" s="42"/>
      <c r="I46" s="10"/>
      <c r="J46" s="8"/>
    </row>
    <row r="47" spans="1:10" x14ac:dyDescent="0.4">
      <c r="A47" s="11" t="s">
        <v>64</v>
      </c>
      <c r="B47" s="10" t="s">
        <v>63</v>
      </c>
      <c r="C47" s="35"/>
      <c r="D47" s="35"/>
      <c r="E47" s="42"/>
      <c r="F47" s="42"/>
      <c r="G47" s="44" t="s">
        <v>50</v>
      </c>
      <c r="H47" s="42"/>
      <c r="I47" s="10"/>
      <c r="J47" s="8"/>
    </row>
    <row r="48" spans="1:10" ht="30" x14ac:dyDescent="0.4">
      <c r="A48" s="11" t="s">
        <v>83</v>
      </c>
      <c r="B48" s="10" t="s">
        <v>63</v>
      </c>
      <c r="C48" s="35"/>
      <c r="D48" s="35"/>
      <c r="E48" s="42"/>
      <c r="F48" s="42"/>
      <c r="G48" s="44" t="s">
        <v>50</v>
      </c>
      <c r="H48" s="42"/>
      <c r="I48" s="10"/>
      <c r="J48" s="8"/>
    </row>
    <row r="49" spans="1:10" x14ac:dyDescent="0.4">
      <c r="E49" s="13"/>
      <c r="F49" s="13"/>
      <c r="G49" s="13"/>
      <c r="H49" s="13"/>
      <c r="J49" s="7"/>
    </row>
    <row r="50" spans="1:10" x14ac:dyDescent="0.4">
      <c r="A50" s="5" t="s">
        <v>65</v>
      </c>
      <c r="B50" s="6"/>
      <c r="C50" s="6"/>
      <c r="D50" s="6"/>
      <c r="E50" s="27"/>
      <c r="F50" s="27"/>
      <c r="G50" s="27"/>
      <c r="H50" s="27"/>
      <c r="I50" s="6"/>
      <c r="J50" s="6"/>
    </row>
    <row r="51" spans="1:10" x14ac:dyDescent="0.4">
      <c r="A51" s="8" t="s">
        <v>66</v>
      </c>
      <c r="B51" s="10" t="s">
        <v>29</v>
      </c>
      <c r="C51" s="35"/>
      <c r="D51" s="35"/>
      <c r="E51" s="42"/>
      <c r="F51" s="44" t="s">
        <v>17</v>
      </c>
      <c r="G51" s="42"/>
      <c r="H51" s="42"/>
      <c r="I51" s="10"/>
      <c r="J51" s="8"/>
    </row>
    <row r="52" spans="1:10" x14ac:dyDescent="0.4">
      <c r="A52" s="8" t="s">
        <v>67</v>
      </c>
      <c r="B52" s="10" t="s">
        <v>25</v>
      </c>
      <c r="C52" s="35"/>
      <c r="D52" s="41" t="s">
        <v>17</v>
      </c>
      <c r="E52" s="42"/>
      <c r="F52" s="42"/>
      <c r="G52" s="42"/>
      <c r="H52" s="42"/>
      <c r="I52" s="10"/>
      <c r="J52" s="8"/>
    </row>
    <row r="53" spans="1:10" x14ac:dyDescent="0.4">
      <c r="A53" s="8" t="s">
        <v>68</v>
      </c>
      <c r="B53" s="10" t="s">
        <v>25</v>
      </c>
      <c r="C53" s="36"/>
      <c r="D53" s="41" t="s">
        <v>17</v>
      </c>
      <c r="E53" s="42"/>
      <c r="F53" s="42"/>
      <c r="G53" s="42"/>
      <c r="H53" s="42"/>
      <c r="I53" s="10"/>
      <c r="J53" s="8"/>
    </row>
    <row r="54" spans="1:10" x14ac:dyDescent="0.4">
      <c r="A54" s="8" t="s">
        <v>69</v>
      </c>
      <c r="B54" s="10" t="s">
        <v>44</v>
      </c>
      <c r="C54" s="35"/>
      <c r="D54" s="35"/>
      <c r="E54" s="42"/>
      <c r="F54" s="42"/>
      <c r="G54" s="44" t="s">
        <v>17</v>
      </c>
      <c r="H54" s="42"/>
      <c r="I54" s="10"/>
      <c r="J54" s="8"/>
    </row>
    <row r="55" spans="1:10" x14ac:dyDescent="0.4">
      <c r="A55" s="8" t="s">
        <v>70</v>
      </c>
      <c r="B55" s="10" t="s">
        <v>44</v>
      </c>
      <c r="C55" s="35"/>
      <c r="D55" s="35"/>
      <c r="E55" s="42"/>
      <c r="F55" s="42"/>
      <c r="G55" s="44" t="s">
        <v>17</v>
      </c>
      <c r="H55" s="42"/>
      <c r="I55" s="10"/>
      <c r="J55" s="8"/>
    </row>
    <row r="56" spans="1:10" x14ac:dyDescent="0.4">
      <c r="A56" s="8" t="s">
        <v>71</v>
      </c>
      <c r="B56" s="10" t="s">
        <v>23</v>
      </c>
      <c r="C56" s="35"/>
      <c r="D56" s="35"/>
      <c r="E56" s="44" t="s">
        <v>17</v>
      </c>
      <c r="F56" s="42"/>
      <c r="G56" s="42"/>
      <c r="H56" s="42"/>
      <c r="I56" s="10"/>
      <c r="J56" s="8"/>
    </row>
    <row r="57" spans="1:10" x14ac:dyDescent="0.4">
      <c r="A57" s="8" t="s">
        <v>72</v>
      </c>
      <c r="B57" s="10" t="s">
        <v>23</v>
      </c>
      <c r="C57" s="35"/>
      <c r="D57" s="36"/>
      <c r="E57" s="44" t="s">
        <v>17</v>
      </c>
      <c r="F57" s="42"/>
      <c r="G57" s="42"/>
      <c r="H57" s="42"/>
      <c r="I57" s="10"/>
      <c r="J57" s="8"/>
    </row>
    <row r="58" spans="1:10" x14ac:dyDescent="0.4">
      <c r="A58" s="8" t="s">
        <v>73</v>
      </c>
      <c r="B58" s="10" t="s">
        <v>23</v>
      </c>
      <c r="C58" s="35"/>
      <c r="D58" s="35"/>
      <c r="E58" s="44" t="s">
        <v>17</v>
      </c>
      <c r="F58" s="42"/>
      <c r="G58" s="43"/>
      <c r="H58" s="42"/>
      <c r="I58" s="10"/>
      <c r="J58" s="8"/>
    </row>
    <row r="59" spans="1:10" s="22" customFormat="1" ht="30.9" customHeight="1" x14ac:dyDescent="0.4">
      <c r="A59" s="11" t="s">
        <v>74</v>
      </c>
      <c r="B59" s="21" t="s">
        <v>44</v>
      </c>
      <c r="C59" s="38"/>
      <c r="D59" s="38"/>
      <c r="E59" s="47"/>
      <c r="F59" s="47"/>
      <c r="G59" s="48" t="s">
        <v>50</v>
      </c>
      <c r="H59" s="47"/>
      <c r="I59" s="21"/>
      <c r="J59" s="11"/>
    </row>
    <row r="60" spans="1:10" ht="30.9" customHeight="1" x14ac:dyDescent="0.4">
      <c r="A60" s="11" t="s">
        <v>75</v>
      </c>
      <c r="B60" s="10" t="s">
        <v>44</v>
      </c>
      <c r="C60" s="35"/>
      <c r="D60" s="35"/>
      <c r="E60" s="42"/>
      <c r="F60" s="42"/>
      <c r="G60" s="44" t="s">
        <v>50</v>
      </c>
      <c r="H60" s="42"/>
      <c r="I60" s="10"/>
      <c r="J60" s="8"/>
    </row>
    <row r="61" spans="1:10" ht="24" customHeight="1" x14ac:dyDescent="0.4">
      <c r="A61" s="12" t="s">
        <v>76</v>
      </c>
      <c r="B61" s="27">
        <f>SUM(C61:H61)</f>
        <v>40</v>
      </c>
      <c r="C61" s="27">
        <f t="shared" ref="C61:H61" si="0">COUNTIF(C6:C58, "X")</f>
        <v>4</v>
      </c>
      <c r="D61" s="27">
        <f t="shared" si="0"/>
        <v>8</v>
      </c>
      <c r="E61" s="27">
        <f t="shared" si="0"/>
        <v>7</v>
      </c>
      <c r="F61" s="27">
        <f t="shared" si="0"/>
        <v>10</v>
      </c>
      <c r="G61" s="27">
        <f t="shared" si="0"/>
        <v>7</v>
      </c>
      <c r="H61" s="27">
        <f t="shared" si="0"/>
        <v>4</v>
      </c>
      <c r="I61" s="13"/>
      <c r="J61" s="13"/>
    </row>
    <row r="62" spans="1:10" ht="18.899999999999999" customHeight="1" x14ac:dyDescent="0.4">
      <c r="A62" s="32" t="s">
        <v>84</v>
      </c>
      <c r="G62" s="28">
        <f>COUNTIF(G7:G60, "Option")</f>
        <v>8</v>
      </c>
    </row>
    <row r="63" spans="1:10" ht="15.65" customHeight="1" x14ac:dyDescent="0.4"/>
    <row r="64" spans="1:10" ht="15" customHeight="1" x14ac:dyDescent="0.4"/>
    <row r="65" spans="1:10" ht="16" x14ac:dyDescent="0.4">
      <c r="A65" s="12" t="s">
        <v>85</v>
      </c>
    </row>
    <row r="66" spans="1:10" x14ac:dyDescent="0.4">
      <c r="A66" s="51" t="s">
        <v>86</v>
      </c>
      <c r="B66" s="51"/>
      <c r="C66" s="51"/>
      <c r="D66" s="51"/>
      <c r="E66" s="51"/>
      <c r="F66" s="51"/>
      <c r="G66" s="51"/>
      <c r="H66" s="51"/>
      <c r="I66" s="51"/>
      <c r="J66" s="51"/>
    </row>
    <row r="68" spans="1:10" x14ac:dyDescent="0.4">
      <c r="A68" s="23"/>
    </row>
    <row r="69" spans="1:10" x14ac:dyDescent="0.4">
      <c r="A69" s="20"/>
    </row>
  </sheetData>
  <mergeCells count="4">
    <mergeCell ref="C3:D3"/>
    <mergeCell ref="E3:F3"/>
    <mergeCell ref="G3:H3"/>
    <mergeCell ref="A66:J66"/>
  </mergeCells>
  <pageMargins left="0.70866141732283472" right="0.70866141732283472" top="1.3779527559055118" bottom="0.39370078740157483" header="0.31496062992125984" footer="0.31496062992125984"/>
  <pageSetup paperSize="9" scale="51" orientation="landscape" horizontalDpi="4294967293" r:id="rId1"/>
  <headerFooter>
    <oddHeader>&amp;L&amp;G</oddHeader>
  </headerFooter>
  <rowBreaks count="1" manualBreakCount="1">
    <brk id="36" max="16383" man="1"/>
  </rowBreaks>
  <ignoredErrors>
    <ignoredError sqref="B56:B60 B6:B55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34C91F25B03E46816470DDADCA3D4C" ma:contentTypeVersion="16" ma:contentTypeDescription="Ein neues Dokument erstellen." ma:contentTypeScope="" ma:versionID="c5b1d44915e0f24fa1dfdb3d223174ee">
  <xsd:schema xmlns:xsd="http://www.w3.org/2001/XMLSchema" xmlns:xs="http://www.w3.org/2001/XMLSchema" xmlns:p="http://schemas.microsoft.com/office/2006/metadata/properties" xmlns:ns2="2e448454-aca8-4d5a-867c-1cd5371dbc98" xmlns:ns3="ae077b40-76a7-485d-bf6c-14a3ae659e74" targetNamespace="http://schemas.microsoft.com/office/2006/metadata/properties" ma:root="true" ma:fieldsID="a3dcf65223e1a6df9f247b7720eb8d5d" ns2:_="" ns3:_="">
    <xsd:import namespace="2e448454-aca8-4d5a-867c-1cd5371dbc98"/>
    <xsd:import namespace="ae077b40-76a7-485d-bf6c-14a3ae659e7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448454-aca8-4d5a-867c-1cd5371dbc9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d9e797f-731b-4fe1-8d2a-f94d6dc24928}" ma:internalName="TaxCatchAll" ma:showField="CatchAllData" ma:web="2e448454-aca8-4d5a-867c-1cd5371dbc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77b40-76a7-485d-bf6c-14a3ae659e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2df1d545-4620-434d-9194-98b5445228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Status Unterschrift" ma:internalName="_x0024_Resources_x003a_core_x002c_Signoff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448454-aca8-4d5a-867c-1cd5371dbc98" xsi:nil="true"/>
    <lcf76f155ced4ddcb4097134ff3c332f xmlns="ae077b40-76a7-485d-bf6c-14a3ae659e74">
      <Terms xmlns="http://schemas.microsoft.com/office/infopath/2007/PartnerControls"/>
    </lcf76f155ced4ddcb4097134ff3c332f>
    <_Flow_SignoffStatus xmlns="ae077b40-76a7-485d-bf6c-14a3ae659e7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A1D68D-C107-44F3-B137-C8277DA316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448454-aca8-4d5a-867c-1cd5371dbc98"/>
    <ds:schemaRef ds:uri="ae077b40-76a7-485d-bf6c-14a3ae659e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310732-34D9-427E-9181-C2CB96E9074E}">
  <ds:schemaRefs>
    <ds:schemaRef ds:uri="http://schemas.microsoft.com/office/2006/documentManagement/types"/>
    <ds:schemaRef ds:uri="http://purl.org/dc/dcmitype/"/>
    <ds:schemaRef ds:uri="8f7a39d9-c1f2-4174-ba92-922a41548f8e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2e448454-aca8-4d5a-867c-1cd5371dbc98"/>
    <ds:schemaRef ds:uri="ae077b40-76a7-485d-bf6c-14a3ae659e74"/>
  </ds:schemaRefs>
</ds:datastoreItem>
</file>

<file path=customXml/itemProps3.xml><?xml version="1.0" encoding="utf-8"?>
<ds:datastoreItem xmlns:ds="http://schemas.openxmlformats.org/officeDocument/2006/customXml" ds:itemID="{71A7E656-223F-4634-92C9-0FC3259BAF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Muster BOG</vt:lpstr>
      <vt:lpstr>Muster BOG verkürzt</vt:lpstr>
      <vt:lpstr>'Muster BOG'!Print_Area</vt:lpstr>
      <vt:lpstr>'Muster BOG'!Print_Titles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Sahli</dc:creator>
  <cp:keywords/>
  <dc:description/>
  <cp:lastModifiedBy>Marine Berset</cp:lastModifiedBy>
  <cp:revision/>
  <dcterms:created xsi:type="dcterms:W3CDTF">2022-03-12T10:50:49Z</dcterms:created>
  <dcterms:modified xsi:type="dcterms:W3CDTF">2025-07-16T09:14:30Z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0x0101006234C91F25B03E46816470DDADCA3D4C</vt:lpwstr>
  </property>
  <property fmtid="{D5CDD505-2E9C-101B-9397-08002B2CF9AE}" pid="3" name="Order">
    <vt:r8>532000</vt:r8>
  </property>
  <property fmtid="{D5CDD505-2E9C-101B-9397-08002B2CF9AE}" pid="4" name="MediaServiceImageTags">
    <vt:lpwstr/>
  </property>
</Properties>
</file>